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50" windowHeight="8190" tabRatio="442"/>
  </bookViews>
  <sheets>
    <sheet name=" HARCIRAH" sheetId="1" r:id="rId1"/>
  </sheets>
  <definedNames>
    <definedName name="_xlnm.Print_Area" localSheetId="0">' HARCIRAH'!$A$1:$N$47</definedName>
  </definedNames>
  <calcPr calcId="145621"/>
</workbook>
</file>

<file path=xl/calcChain.xml><?xml version="1.0" encoding="utf-8"?>
<calcChain xmlns="http://schemas.openxmlformats.org/spreadsheetml/2006/main">
  <c r="L29" i="1" l="1"/>
  <c r="L26" i="1"/>
  <c r="L22" i="1"/>
  <c r="L18" i="1"/>
  <c r="L14" i="1"/>
  <c r="L10" i="1"/>
  <c r="L38" i="1" l="1"/>
</calcChain>
</file>

<file path=xl/sharedStrings.xml><?xml version="1.0" encoding="utf-8"?>
<sst xmlns="http://schemas.openxmlformats.org/spreadsheetml/2006/main" count="104" uniqueCount="62">
  <si>
    <t>YURTİÇİ / YURTDIŞI GEÇİCİ GÖREV YOLLUĞU BİLDİRİMİ</t>
  </si>
  <si>
    <t>Adı Soyadı</t>
  </si>
  <si>
    <t>Ünvanı</t>
  </si>
  <si>
    <t>H - CETVELİ
10/2/1954 Tarihli ve 6245 Sayılı Harcırah Kanunu Hükümleri Uyarınca Verilecek Gündelik ve Tazminat Tutarları</t>
  </si>
  <si>
    <t>Kadro Derecesi</t>
  </si>
  <si>
    <t>Dairesi</t>
  </si>
  <si>
    <t>YILI</t>
  </si>
  <si>
    <t xml:space="preserve"> 5-15 olanlar</t>
  </si>
  <si>
    <t>1-4 olanlar</t>
  </si>
  <si>
    <t>Ek göstergesi 3000 (dahil) - 5800 (hariç) olan kadrolarda bulunanlar</t>
  </si>
  <si>
    <t>3600+EK GÖS</t>
  </si>
  <si>
    <t>Ek göstergesi 5800 (dahil) - 8000 (hariç) olan kadrolarda bulunanlar</t>
  </si>
  <si>
    <t>Ek göstergesi 8000 ve daha yüksek olan kadrolarda bulunanlar (1)</t>
  </si>
  <si>
    <t>Gündeliği</t>
  </si>
  <si>
    <t>Bütçe Yılı</t>
  </si>
  <si>
    <t>Yolculuk Tarihleri</t>
  </si>
  <si>
    <t xml:space="preserve"> Nereden Nereye Yolculuk Edildiği veya Nerede Oturduğu</t>
  </si>
  <si>
    <t>Hareket Saatleri</t>
  </si>
  <si>
    <t>Gündelikler</t>
  </si>
  <si>
    <t>Taşıt ve Zorunlu Giderler</t>
  </si>
  <si>
    <t>Dövüzin</t>
  </si>
  <si>
    <t>Toplam Tutar</t>
  </si>
  <si>
    <t>Gidiş</t>
  </si>
  <si>
    <t>Dönüş</t>
  </si>
  <si>
    <t>Gün Sayısı</t>
  </si>
  <si>
    <t>Bir günlüğü</t>
  </si>
  <si>
    <t>Tutarı</t>
  </si>
  <si>
    <t>Çeşidi ve Mevki</t>
  </si>
  <si>
    <t>Cinsi</t>
  </si>
  <si>
    <t>Kuru</t>
  </si>
  <si>
    <t>TL / Yabancı Para</t>
  </si>
  <si>
    <t>T.L.</t>
  </si>
  <si>
    <t>Bildirim Sahibi</t>
  </si>
  <si>
    <t>(İmza)</t>
  </si>
  <si>
    <t xml:space="preserve"> (*)  Birim Yetkilisi  :</t>
  </si>
  <si>
    <t>Adı Soyadı     :</t>
  </si>
  <si>
    <t>(*) Bu kısım bidirim sahinin görevi yerine getirmesinden bilgisi olan amir tarafından imzalanacaktır.</t>
  </si>
  <si>
    <t>İTFAİYE ERİ</t>
  </si>
  <si>
    <t>7</t>
  </si>
  <si>
    <t>ANTALYA-KORKUTELİ-ANTALYA</t>
  </si>
  <si>
    <t>1</t>
  </si>
  <si>
    <t>OTOBÜS</t>
  </si>
  <si>
    <r>
      <t>İTFAİYE</t>
    </r>
    <r>
      <rPr>
        <sz val="14"/>
        <rFont val="Times New Roman"/>
        <family val="1"/>
        <charset val="162"/>
      </rPr>
      <t xml:space="preserve"> </t>
    </r>
    <r>
      <rPr>
        <sz val="13"/>
        <rFont val="Times New Roman"/>
        <family val="1"/>
        <charset val="162"/>
      </rPr>
      <t>DAİRE BŞK</t>
    </r>
  </si>
  <si>
    <r>
      <t xml:space="preserve">Yukarıda belirtilen tarih/ saatler arasında </t>
    </r>
    <r>
      <rPr>
        <b/>
        <sz val="14"/>
        <rFont val="Times New Roman"/>
        <family val="1"/>
        <charset val="162"/>
      </rPr>
      <t>KORKUTELİ</t>
    </r>
    <r>
      <rPr>
        <sz val="10"/>
        <rFont val="Times New Roman"/>
        <family val="1"/>
        <charset val="162"/>
      </rPr>
      <t>'nde yapmış olduğum geçici görev yolculuğu ile ilgili harcamaya ait bildirimdir.</t>
    </r>
  </si>
  <si>
    <t>Açıklamalar</t>
  </si>
  <si>
    <t>Ünvanı    :</t>
  </si>
  <si>
    <t>İşçi personeller de bu formu doldurup yolluklarını talep edebilirler, Gündeliği 30 TL yazmak zorundadır.</t>
  </si>
  <si>
    <t>Bu Form bir dilekçenin ekinde verilmeli, bir de görevlendirme yazısı (liste) eklenmelidir.</t>
  </si>
  <si>
    <t>Antalya Korkuteli arası gidiş dönüş otobüs ücretinin toplam 20 TL olduğu varsayılmıştır. Herkes gittiği yere göre gidiş dönüş ücretini değiştirmelidir.</t>
  </si>
  <si>
    <t>Bilet ibrazı zorunlu değildir. Kendi arabasıyla ya da başka bir şekilde gidip gelenler, gittikleri yere olan gidiş geliş otobüs bileti ücretini talep edebilirler.</t>
  </si>
  <si>
    <t>TOPLAM</t>
  </si>
  <si>
    <t>HARCIRAH HAKKIM</t>
  </si>
  <si>
    <t>Bu formda, 01/12/2014 tarihinden itibaren 5 nöbet için Korkuteli ilçesine görevlendirilen (hayali) HARCIRAH HAKKIM simli personelin Geçici Görev Yolluğu Bildirimi gösterilmiştir.</t>
  </si>
  <si>
    <t>HARCIRAH HAKKIM isimli personel 7 dereceli itfaiye eridir. Bu yüzden gündeliği 2014 rakamlarına göre 30 TL alınmıştır.</t>
  </si>
  <si>
    <t>HARCIRAH HAKKIM isimli personel (1-4) dereceli olsa idi gündeliği 2014 rakamlarına göre 31 TL alınacaktı.</t>
  </si>
  <si>
    <t>HARCIRAH HAKKIM isimli personel Korkueli'ne sabah 07.30 de otobüsle yola çıkmış ve 24 saat nöbetinden sonra 10.30 da dönmüştür.</t>
  </si>
  <si>
    <t>TAKSİ</t>
  </si>
  <si>
    <t>TOPLAM TUTAR</t>
  </si>
  <si>
    <t>KORKUTELİ-ANTALYA DÖNÜŞ</t>
  </si>
  <si>
    <t>ANTALYA-KORKUTELİ GİDİŞ</t>
  </si>
  <si>
    <t>İKAMETGAH-OTOĞAR</t>
  </si>
  <si>
    <t>DOLMUŞ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</si>
</sst>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0.00;[Red]0.00"/>
  </numFmts>
  <fonts count="14" x14ac:knownFonts="1">
    <font>
      <sz val="10"/>
      <name val="Arial Tur"/>
      <family val="2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4"/>
      <name val="Times New Roman"/>
      <family val="1"/>
      <charset val="162"/>
    </font>
    <font>
      <sz val="14"/>
      <color indexed="10"/>
      <name val="Times New Roman"/>
      <family val="1"/>
      <charset val="162"/>
    </font>
    <font>
      <sz val="14"/>
      <color indexed="8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3"/>
      <name val="Times New Roman"/>
      <family val="1"/>
      <charset val="162"/>
    </font>
    <font>
      <b/>
      <sz val="14"/>
      <name val="Times New Roman"/>
      <family val="1"/>
      <charset val="162"/>
    </font>
    <font>
      <i/>
      <sz val="13"/>
      <name val="Times New Roman"/>
      <family val="1"/>
      <charset val="162"/>
    </font>
    <font>
      <b/>
      <sz val="1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1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165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14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14" fontId="12" fillId="0" borderId="7" xfId="0" applyNumberFormat="1" applyFont="1" applyBorder="1" applyAlignment="1" applyProtection="1">
      <alignment horizontal="center" vertical="center" wrapText="1"/>
      <protection locked="0"/>
    </xf>
    <xf numFmtId="14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164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Border="1" applyAlignment="1" applyProtection="1">
      <alignment horizontal="center" vertical="center" wrapText="1"/>
      <protection locked="0"/>
    </xf>
    <xf numFmtId="4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165" fontId="11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4" fontId="11" fillId="0" borderId="20" xfId="0" applyNumberFormat="1" applyFont="1" applyBorder="1" applyAlignment="1" applyProtection="1">
      <alignment horizontal="left" vertical="center" wrapText="1"/>
      <protection locked="0"/>
    </xf>
    <xf numFmtId="4" fontId="11" fillId="0" borderId="21" xfId="0" applyNumberFormat="1" applyFont="1" applyBorder="1" applyAlignment="1" applyProtection="1">
      <alignment horizontal="left" vertical="center" wrapText="1"/>
      <protection locked="0"/>
    </xf>
    <xf numFmtId="14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165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14" fontId="11" fillId="0" borderId="22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49" fontId="11" fillId="0" borderId="22" xfId="0" applyNumberFormat="1" applyFont="1" applyBorder="1" applyAlignment="1" applyProtection="1">
      <alignment horizontal="center" vertical="center" wrapText="1"/>
      <protection locked="0"/>
    </xf>
    <xf numFmtId="165" fontId="11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4" fontId="11" fillId="0" borderId="22" xfId="0" applyNumberFormat="1" applyFont="1" applyBorder="1" applyAlignment="1" applyProtection="1">
      <alignment horizontal="left" vertical="center" wrapText="1"/>
      <protection locked="0"/>
    </xf>
    <xf numFmtId="14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2" fontId="13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4" fontId="11" fillId="0" borderId="14" xfId="0" applyNumberFormat="1" applyFont="1" applyBorder="1" applyAlignment="1" applyProtection="1">
      <alignment horizontal="left" vertical="center" wrapText="1"/>
      <protection locked="0"/>
    </xf>
    <xf numFmtId="2" fontId="11" fillId="0" borderId="20" xfId="0" applyNumberFormat="1" applyFont="1" applyBorder="1" applyAlignment="1" applyProtection="1">
      <alignment horizontal="center" vertical="center" wrapText="1"/>
      <protection locked="0"/>
    </xf>
    <xf numFmtId="14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164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14" fontId="11" fillId="0" borderId="27" xfId="0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 wrapText="1"/>
      <protection locked="0"/>
    </xf>
    <xf numFmtId="14" fontId="11" fillId="0" borderId="28" xfId="0" applyNumberFormat="1" applyFont="1" applyBorder="1" applyAlignment="1" applyProtection="1">
      <alignment horizontal="center" vertical="center" wrapText="1"/>
      <protection locked="0"/>
    </xf>
    <xf numFmtId="49" fontId="11" fillId="0" borderId="25" xfId="0" applyNumberFormat="1" applyFont="1" applyBorder="1" applyAlignment="1" applyProtection="1">
      <alignment horizontal="center" vertical="center" wrapText="1"/>
      <protection locked="0"/>
    </xf>
    <xf numFmtId="4" fontId="11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 applyProtection="1">
      <alignment horizontal="left" vertical="center" wrapText="1"/>
      <protection locked="0"/>
    </xf>
    <xf numFmtId="4" fontId="11" fillId="0" borderId="24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2" fontId="11" fillId="0" borderId="8" xfId="0" applyNumberFormat="1" applyFont="1" applyBorder="1" applyAlignment="1" applyProtection="1">
      <alignment horizontal="center" vertical="center" wrapText="1"/>
    </xf>
    <xf numFmtId="0" fontId="11" fillId="0" borderId="8" xfId="0" applyFont="1" applyBorder="1"/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1" fillId="0" borderId="8" xfId="1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2" fontId="11" fillId="0" borderId="13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abSelected="1" defaultGridColor="0" view="pageBreakPreview" topLeftCell="A19" colorId="10" zoomScale="70" zoomScaleNormal="115" zoomScaleSheetLayoutView="100" workbookViewId="0">
      <selection activeCell="C22" sqref="C22"/>
    </sheetView>
  </sheetViews>
  <sheetFormatPr defaultRowHeight="24.95" customHeight="1" x14ac:dyDescent="0.2"/>
  <cols>
    <col min="1" max="1" width="19.140625" style="1" customWidth="1"/>
    <col min="2" max="2" width="45.5703125" style="1" customWidth="1"/>
    <col min="3" max="4" width="9.7109375" style="1" customWidth="1"/>
    <col min="5" max="5" width="8.85546875" style="2" customWidth="1"/>
    <col min="6" max="6" width="17.28515625" style="2" customWidth="1"/>
    <col min="7" max="7" width="16.7109375" style="2" customWidth="1"/>
    <col min="8" max="8" width="13.7109375" style="2" customWidth="1"/>
    <col min="9" max="9" width="15.7109375" style="2" customWidth="1"/>
    <col min="10" max="10" width="8.7109375" style="1" customWidth="1"/>
    <col min="11" max="11" width="6.28515625" style="1" customWidth="1"/>
    <col min="12" max="12" width="7.7109375" style="1" bestFit="1" customWidth="1"/>
    <col min="13" max="14" width="6.28515625" style="1" customWidth="1"/>
    <col min="15" max="15" width="8" style="1" customWidth="1"/>
    <col min="16" max="18" width="8.5703125" style="1" customWidth="1"/>
    <col min="19" max="16384" width="9.140625" style="1"/>
  </cols>
  <sheetData>
    <row r="1" spans="1:21" ht="24.95" customHeight="1" x14ac:dyDescent="0.2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21" ht="24.95" customHeight="1" x14ac:dyDescent="0.2">
      <c r="A2" s="18" t="s">
        <v>1</v>
      </c>
      <c r="B2" s="100" t="s">
        <v>51</v>
      </c>
      <c r="C2" s="100"/>
      <c r="D2" s="100"/>
    </row>
    <row r="3" spans="1:21" ht="24.95" customHeight="1" x14ac:dyDescent="0.2">
      <c r="A3" s="18" t="s">
        <v>2</v>
      </c>
      <c r="B3" s="100" t="s">
        <v>37</v>
      </c>
      <c r="C3" s="100"/>
      <c r="D3" s="100"/>
      <c r="E3" s="101"/>
      <c r="F3" s="102"/>
      <c r="G3" s="102"/>
      <c r="H3" s="102"/>
      <c r="I3" s="102"/>
      <c r="O3" s="104" t="s">
        <v>3</v>
      </c>
      <c r="P3" s="104"/>
      <c r="Q3" s="104"/>
      <c r="R3" s="104"/>
      <c r="S3" s="104"/>
      <c r="T3" s="104"/>
      <c r="U3" s="104"/>
    </row>
    <row r="4" spans="1:21" ht="24.95" customHeight="1" x14ac:dyDescent="0.2">
      <c r="A4" s="18" t="s">
        <v>4</v>
      </c>
      <c r="B4" s="105" t="s">
        <v>38</v>
      </c>
      <c r="C4" s="105"/>
      <c r="D4" s="105"/>
      <c r="J4" s="19" t="s">
        <v>5</v>
      </c>
      <c r="K4" s="106" t="s">
        <v>42</v>
      </c>
      <c r="L4" s="92"/>
      <c r="M4" s="92"/>
      <c r="N4" s="92"/>
      <c r="O4" s="104" t="s">
        <v>6</v>
      </c>
      <c r="P4" s="99" t="s">
        <v>7</v>
      </c>
      <c r="Q4" s="99" t="s">
        <v>8</v>
      </c>
      <c r="R4" s="99" t="s">
        <v>9</v>
      </c>
      <c r="S4" s="99" t="s">
        <v>10</v>
      </c>
      <c r="T4" s="99" t="s">
        <v>11</v>
      </c>
      <c r="U4" s="110" t="s">
        <v>12</v>
      </c>
    </row>
    <row r="5" spans="1:21" ht="24.95" customHeight="1" x14ac:dyDescent="0.2">
      <c r="A5" s="18" t="s">
        <v>13</v>
      </c>
      <c r="B5" s="111">
        <v>30</v>
      </c>
      <c r="C5" s="111"/>
      <c r="D5" s="111"/>
      <c r="J5" s="19" t="s">
        <v>14</v>
      </c>
      <c r="K5" s="30">
        <v>2</v>
      </c>
      <c r="L5" s="30">
        <v>0</v>
      </c>
      <c r="M5" s="30">
        <v>1</v>
      </c>
      <c r="N5" s="30">
        <v>4</v>
      </c>
      <c r="O5" s="104"/>
      <c r="P5" s="99"/>
      <c r="Q5" s="99"/>
      <c r="R5" s="99"/>
      <c r="S5" s="99"/>
      <c r="T5" s="99"/>
      <c r="U5" s="110"/>
    </row>
    <row r="6" spans="1:21" ht="24.95" customHeight="1" x14ac:dyDescent="0.2">
      <c r="A6" s="92" t="s">
        <v>15</v>
      </c>
      <c r="B6" s="112" t="s">
        <v>16</v>
      </c>
      <c r="C6" s="112" t="s">
        <v>17</v>
      </c>
      <c r="D6" s="112"/>
      <c r="E6" s="93" t="s">
        <v>18</v>
      </c>
      <c r="F6" s="93"/>
      <c r="G6" s="93"/>
      <c r="H6" s="93" t="s">
        <v>19</v>
      </c>
      <c r="I6" s="93"/>
      <c r="J6" s="92" t="s">
        <v>20</v>
      </c>
      <c r="K6" s="92"/>
      <c r="L6" s="92" t="s">
        <v>21</v>
      </c>
      <c r="M6" s="92"/>
      <c r="N6" s="92"/>
      <c r="O6" s="3">
        <v>2002</v>
      </c>
      <c r="P6" s="4">
        <v>8</v>
      </c>
      <c r="Q6" s="4">
        <v>9</v>
      </c>
      <c r="R6" s="4"/>
      <c r="S6" s="4">
        <v>10</v>
      </c>
      <c r="T6" s="5"/>
      <c r="U6" s="5"/>
    </row>
    <row r="7" spans="1:21" ht="24.95" customHeight="1" x14ac:dyDescent="0.2">
      <c r="A7" s="92"/>
      <c r="B7" s="92"/>
      <c r="C7" s="92" t="s">
        <v>22</v>
      </c>
      <c r="D7" s="92" t="s">
        <v>23</v>
      </c>
      <c r="E7" s="93" t="s">
        <v>24</v>
      </c>
      <c r="F7" s="20" t="s">
        <v>25</v>
      </c>
      <c r="G7" s="20" t="s">
        <v>26</v>
      </c>
      <c r="H7" s="93" t="s">
        <v>27</v>
      </c>
      <c r="I7" s="20" t="s">
        <v>26</v>
      </c>
      <c r="J7" s="92" t="s">
        <v>28</v>
      </c>
      <c r="K7" s="19" t="s">
        <v>29</v>
      </c>
      <c r="L7" s="92"/>
      <c r="M7" s="92"/>
      <c r="N7" s="92"/>
      <c r="O7" s="3">
        <v>2003</v>
      </c>
      <c r="P7" s="4">
        <v>10</v>
      </c>
      <c r="Q7" s="4">
        <v>11</v>
      </c>
      <c r="R7" s="4"/>
      <c r="S7" s="4">
        <v>13</v>
      </c>
      <c r="T7" s="5"/>
      <c r="U7" s="5"/>
    </row>
    <row r="8" spans="1:21" ht="31.5" customHeight="1" x14ac:dyDescent="0.2">
      <c r="A8" s="92"/>
      <c r="B8" s="92"/>
      <c r="C8" s="92"/>
      <c r="D8" s="92"/>
      <c r="E8" s="93"/>
      <c r="F8" s="20" t="s">
        <v>30</v>
      </c>
      <c r="G8" s="20" t="s">
        <v>30</v>
      </c>
      <c r="H8" s="93"/>
      <c r="I8" s="20" t="s">
        <v>30</v>
      </c>
      <c r="J8" s="92"/>
      <c r="K8" s="19" t="s">
        <v>31</v>
      </c>
      <c r="L8" s="92" t="s">
        <v>31</v>
      </c>
      <c r="M8" s="92"/>
      <c r="N8" s="92"/>
      <c r="O8" s="3">
        <v>2004</v>
      </c>
      <c r="P8" s="4">
        <v>13</v>
      </c>
      <c r="Q8" s="4">
        <v>14</v>
      </c>
      <c r="R8" s="4"/>
      <c r="S8" s="4">
        <v>16</v>
      </c>
      <c r="T8" s="5"/>
      <c r="U8" s="5"/>
    </row>
    <row r="9" spans="1:21" ht="31.5" customHeight="1" x14ac:dyDescent="0.2">
      <c r="A9" s="24">
        <v>41974</v>
      </c>
      <c r="B9" s="59" t="s">
        <v>60</v>
      </c>
      <c r="C9" s="26">
        <v>0.22916666666666666</v>
      </c>
      <c r="D9" s="19"/>
      <c r="E9" s="20"/>
      <c r="F9" s="20"/>
      <c r="G9" s="20"/>
      <c r="H9" s="27" t="s">
        <v>56</v>
      </c>
      <c r="I9" s="29">
        <v>20</v>
      </c>
      <c r="J9" s="19"/>
      <c r="K9" s="19"/>
      <c r="L9" s="61">
        <v>20</v>
      </c>
      <c r="M9" s="19"/>
      <c r="N9" s="62"/>
      <c r="O9" s="3"/>
      <c r="P9" s="4"/>
      <c r="Q9" s="4"/>
      <c r="R9" s="4"/>
      <c r="S9" s="4"/>
      <c r="T9" s="5"/>
      <c r="U9" s="5"/>
    </row>
    <row r="10" spans="1:21" ht="24.95" customHeight="1" x14ac:dyDescent="0.2">
      <c r="A10" s="24">
        <v>41974</v>
      </c>
      <c r="B10" s="25" t="s">
        <v>59</v>
      </c>
      <c r="C10" s="26"/>
      <c r="D10" s="9"/>
      <c r="E10" s="27" t="s">
        <v>40</v>
      </c>
      <c r="F10" s="28">
        <v>30</v>
      </c>
      <c r="G10" s="28">
        <v>30</v>
      </c>
      <c r="H10" s="40" t="s">
        <v>41</v>
      </c>
      <c r="I10" s="41">
        <v>20</v>
      </c>
      <c r="J10" s="30"/>
      <c r="K10" s="30"/>
      <c r="L10" s="86">
        <f>I10+G10</f>
        <v>50</v>
      </c>
      <c r="M10" s="86"/>
      <c r="N10" s="87"/>
      <c r="O10" s="3">
        <v>2005</v>
      </c>
      <c r="P10" s="4">
        <v>15.6</v>
      </c>
      <c r="Q10" s="4">
        <v>16.8</v>
      </c>
      <c r="R10" s="4"/>
      <c r="S10" s="4">
        <v>19.2</v>
      </c>
      <c r="T10" s="5"/>
      <c r="U10" s="5"/>
    </row>
    <row r="11" spans="1:21" ht="24.95" customHeight="1" x14ac:dyDescent="0.2">
      <c r="A11" s="52">
        <v>41975</v>
      </c>
      <c r="B11" s="53" t="s">
        <v>58</v>
      </c>
      <c r="C11" s="26"/>
      <c r="D11" s="26"/>
      <c r="E11" s="54"/>
      <c r="F11" s="55"/>
      <c r="G11" s="55"/>
      <c r="H11" s="27" t="s">
        <v>41</v>
      </c>
      <c r="I11" s="29">
        <v>20</v>
      </c>
      <c r="J11" s="56"/>
      <c r="K11" s="56"/>
      <c r="L11" s="57">
        <v>20</v>
      </c>
      <c r="M11" s="57"/>
      <c r="N11" s="63"/>
      <c r="O11" s="3"/>
      <c r="P11" s="4"/>
      <c r="Q11" s="4"/>
      <c r="R11" s="4"/>
      <c r="S11" s="4"/>
      <c r="T11" s="5"/>
      <c r="U11" s="5"/>
    </row>
    <row r="12" spans="1:21" ht="24.95" customHeight="1" thickBot="1" x14ac:dyDescent="0.25">
      <c r="A12" s="52">
        <v>41975</v>
      </c>
      <c r="B12" s="38" t="s">
        <v>39</v>
      </c>
      <c r="C12" s="39">
        <v>0.22916666666666666</v>
      </c>
      <c r="D12" s="39">
        <v>0.4375</v>
      </c>
      <c r="E12" s="42"/>
      <c r="F12" s="43"/>
      <c r="G12" s="43"/>
      <c r="H12" s="44" t="s">
        <v>61</v>
      </c>
      <c r="I12" s="64">
        <v>2</v>
      </c>
      <c r="J12" s="44"/>
      <c r="K12" s="44"/>
      <c r="L12" s="45">
        <v>2</v>
      </c>
      <c r="M12" s="45"/>
      <c r="N12" s="46"/>
      <c r="O12" s="3"/>
      <c r="P12" s="4"/>
      <c r="Q12" s="4"/>
      <c r="R12" s="4"/>
      <c r="S12" s="4"/>
      <c r="T12" s="5"/>
      <c r="U12" s="5"/>
    </row>
    <row r="13" spans="1:21" ht="24.95" customHeight="1" x14ac:dyDescent="0.2">
      <c r="A13" s="65">
        <v>41977</v>
      </c>
      <c r="B13" s="66" t="s">
        <v>60</v>
      </c>
      <c r="C13" s="67">
        <v>0.22916666666666666</v>
      </c>
      <c r="D13" s="68"/>
      <c r="E13" s="69"/>
      <c r="F13" s="69"/>
      <c r="G13" s="69"/>
      <c r="H13" s="84" t="s">
        <v>56</v>
      </c>
      <c r="I13" s="85">
        <v>20</v>
      </c>
      <c r="J13" s="68"/>
      <c r="K13" s="68"/>
      <c r="L13" s="70">
        <v>20</v>
      </c>
      <c r="M13" s="68"/>
      <c r="N13" s="71"/>
      <c r="O13" s="3">
        <v>2006</v>
      </c>
      <c r="P13" s="4">
        <v>17</v>
      </c>
      <c r="Q13" s="4">
        <v>18</v>
      </c>
      <c r="R13" s="4">
        <v>20.5</v>
      </c>
      <c r="S13" s="4"/>
      <c r="T13" s="5"/>
      <c r="U13" s="5"/>
    </row>
    <row r="14" spans="1:21" ht="24.95" customHeight="1" x14ac:dyDescent="0.2">
      <c r="A14" s="58">
        <v>41977</v>
      </c>
      <c r="B14" s="25" t="s">
        <v>59</v>
      </c>
      <c r="C14" s="26"/>
      <c r="D14" s="9"/>
      <c r="E14" s="27" t="s">
        <v>40</v>
      </c>
      <c r="F14" s="28">
        <v>30</v>
      </c>
      <c r="G14" s="28">
        <v>30</v>
      </c>
      <c r="H14" s="40" t="s">
        <v>41</v>
      </c>
      <c r="I14" s="41">
        <v>20</v>
      </c>
      <c r="J14" s="30"/>
      <c r="K14" s="30"/>
      <c r="L14" s="86">
        <f>I14+G14</f>
        <v>50</v>
      </c>
      <c r="M14" s="86"/>
      <c r="N14" s="87"/>
      <c r="O14" s="3"/>
      <c r="P14" s="4"/>
      <c r="Q14" s="4"/>
      <c r="R14" s="4"/>
      <c r="S14" s="4"/>
      <c r="T14" s="5"/>
      <c r="U14" s="5"/>
    </row>
    <row r="15" spans="1:21" ht="24.95" customHeight="1" x14ac:dyDescent="0.2">
      <c r="A15" s="24">
        <v>41978</v>
      </c>
      <c r="B15" s="53" t="s">
        <v>58</v>
      </c>
      <c r="C15" s="26"/>
      <c r="D15" s="26"/>
      <c r="E15" s="54"/>
      <c r="F15" s="55"/>
      <c r="G15" s="55"/>
      <c r="H15" s="27" t="s">
        <v>41</v>
      </c>
      <c r="I15" s="29">
        <v>20</v>
      </c>
      <c r="J15" s="56"/>
      <c r="K15" s="56"/>
      <c r="L15" s="57">
        <v>20</v>
      </c>
      <c r="M15" s="57"/>
      <c r="N15" s="63"/>
      <c r="O15" s="3"/>
      <c r="P15" s="4"/>
      <c r="Q15" s="4"/>
      <c r="R15" s="4"/>
      <c r="S15" s="4"/>
      <c r="T15" s="5"/>
      <c r="U15" s="5"/>
    </row>
    <row r="16" spans="1:21" ht="24.95" customHeight="1" thickBot="1" x14ac:dyDescent="0.25">
      <c r="A16" s="24">
        <v>41978</v>
      </c>
      <c r="B16" s="38" t="s">
        <v>39</v>
      </c>
      <c r="C16" s="39">
        <v>0.22916666666666666</v>
      </c>
      <c r="D16" s="39">
        <v>0.4375</v>
      </c>
      <c r="E16" s="42"/>
      <c r="F16" s="43"/>
      <c r="G16" s="43"/>
      <c r="H16" s="44" t="s">
        <v>61</v>
      </c>
      <c r="I16" s="64">
        <v>2</v>
      </c>
      <c r="J16" s="44"/>
      <c r="K16" s="44"/>
      <c r="L16" s="45">
        <v>2</v>
      </c>
      <c r="M16" s="45"/>
      <c r="N16" s="46"/>
      <c r="O16" s="3">
        <v>2007</v>
      </c>
      <c r="P16" s="4">
        <v>19</v>
      </c>
      <c r="Q16" s="4">
        <v>20</v>
      </c>
      <c r="R16" s="4">
        <v>22.5</v>
      </c>
      <c r="S16" s="4"/>
      <c r="T16" s="5"/>
      <c r="U16" s="5"/>
    </row>
    <row r="17" spans="1:21" ht="24.95" customHeight="1" x14ac:dyDescent="0.2">
      <c r="A17" s="72">
        <v>41980</v>
      </c>
      <c r="B17" s="66" t="s">
        <v>60</v>
      </c>
      <c r="C17" s="67">
        <v>0.22916666666666666</v>
      </c>
      <c r="D17" s="68"/>
      <c r="E17" s="69"/>
      <c r="F17" s="69"/>
      <c r="G17" s="69"/>
      <c r="H17" s="84" t="s">
        <v>56</v>
      </c>
      <c r="I17" s="85">
        <v>20</v>
      </c>
      <c r="J17" s="68"/>
      <c r="K17" s="68"/>
      <c r="L17" s="70">
        <v>20</v>
      </c>
      <c r="M17" s="68"/>
      <c r="N17" s="71"/>
      <c r="O17" s="3"/>
      <c r="P17" s="4"/>
      <c r="Q17" s="4"/>
      <c r="R17" s="4"/>
      <c r="S17" s="4"/>
      <c r="T17" s="5"/>
      <c r="U17" s="5"/>
    </row>
    <row r="18" spans="1:21" ht="24.95" customHeight="1" x14ac:dyDescent="0.2">
      <c r="A18" s="24">
        <v>41980</v>
      </c>
      <c r="B18" s="25" t="s">
        <v>59</v>
      </c>
      <c r="C18" s="26"/>
      <c r="D18" s="9"/>
      <c r="E18" s="27" t="s">
        <v>40</v>
      </c>
      <c r="F18" s="28">
        <v>30</v>
      </c>
      <c r="G18" s="28">
        <v>30</v>
      </c>
      <c r="H18" s="40" t="s">
        <v>41</v>
      </c>
      <c r="I18" s="41">
        <v>20</v>
      </c>
      <c r="J18" s="30"/>
      <c r="K18" s="30"/>
      <c r="L18" s="86">
        <f>I18+G18</f>
        <v>50</v>
      </c>
      <c r="M18" s="86"/>
      <c r="N18" s="87"/>
      <c r="O18" s="3"/>
      <c r="P18" s="4"/>
      <c r="Q18" s="4"/>
      <c r="R18" s="4"/>
      <c r="S18" s="4"/>
      <c r="T18" s="5"/>
      <c r="U18" s="5"/>
    </row>
    <row r="19" spans="1:21" ht="24.95" customHeight="1" x14ac:dyDescent="0.2">
      <c r="A19" s="37">
        <v>41981</v>
      </c>
      <c r="B19" s="53" t="s">
        <v>58</v>
      </c>
      <c r="C19" s="26"/>
      <c r="D19" s="26"/>
      <c r="E19" s="54"/>
      <c r="F19" s="55"/>
      <c r="G19" s="55"/>
      <c r="H19" s="27" t="s">
        <v>41</v>
      </c>
      <c r="I19" s="29">
        <v>20</v>
      </c>
      <c r="J19" s="56"/>
      <c r="K19" s="56"/>
      <c r="L19" s="57">
        <v>20</v>
      </c>
      <c r="M19" s="57"/>
      <c r="N19" s="63"/>
      <c r="O19" s="3">
        <v>2008</v>
      </c>
      <c r="P19" s="4">
        <v>20.5</v>
      </c>
      <c r="Q19" s="4">
        <v>21.5</v>
      </c>
      <c r="R19" s="4">
        <v>24</v>
      </c>
      <c r="S19" s="4"/>
      <c r="T19" s="5"/>
      <c r="U19" s="5"/>
    </row>
    <row r="20" spans="1:21" ht="24.95" customHeight="1" thickBot="1" x14ac:dyDescent="0.25">
      <c r="A20" s="37">
        <v>41981</v>
      </c>
      <c r="B20" s="38" t="s">
        <v>39</v>
      </c>
      <c r="C20" s="39">
        <v>0.22916666666666666</v>
      </c>
      <c r="D20" s="39">
        <v>0.4375</v>
      </c>
      <c r="E20" s="42"/>
      <c r="F20" s="43"/>
      <c r="G20" s="43"/>
      <c r="H20" s="44" t="s">
        <v>61</v>
      </c>
      <c r="I20" s="64">
        <v>2</v>
      </c>
      <c r="J20" s="44"/>
      <c r="K20" s="44"/>
      <c r="L20" s="45">
        <v>2</v>
      </c>
      <c r="M20" s="45"/>
      <c r="N20" s="46"/>
      <c r="O20" s="3"/>
      <c r="P20" s="4"/>
      <c r="Q20" s="4"/>
      <c r="R20" s="4"/>
      <c r="S20" s="4"/>
      <c r="T20" s="5"/>
      <c r="U20" s="5"/>
    </row>
    <row r="21" spans="1:21" ht="24.95" customHeight="1" x14ac:dyDescent="0.2">
      <c r="A21" s="83">
        <v>41983</v>
      </c>
      <c r="B21" s="73" t="s">
        <v>60</v>
      </c>
      <c r="C21" s="67">
        <v>0.22916666666666666</v>
      </c>
      <c r="D21" s="68"/>
      <c r="E21" s="69"/>
      <c r="F21" s="69"/>
      <c r="G21" s="69"/>
      <c r="H21" s="84" t="s">
        <v>56</v>
      </c>
      <c r="I21" s="85">
        <v>20</v>
      </c>
      <c r="J21" s="68"/>
      <c r="K21" s="68"/>
      <c r="L21" s="70">
        <v>20</v>
      </c>
      <c r="M21" s="68"/>
      <c r="N21" s="71"/>
      <c r="O21" s="3"/>
      <c r="P21" s="4"/>
      <c r="Q21" s="4"/>
      <c r="R21" s="4"/>
      <c r="S21" s="4"/>
      <c r="T21" s="5"/>
      <c r="U21" s="5"/>
    </row>
    <row r="22" spans="1:21" ht="24.95" customHeight="1" x14ac:dyDescent="0.2">
      <c r="A22" s="37">
        <v>41983</v>
      </c>
      <c r="B22" s="25" t="s">
        <v>59</v>
      </c>
      <c r="C22" s="26"/>
      <c r="D22" s="9"/>
      <c r="E22" s="27" t="s">
        <v>40</v>
      </c>
      <c r="F22" s="28">
        <v>30</v>
      </c>
      <c r="G22" s="28">
        <v>30</v>
      </c>
      <c r="H22" s="40" t="s">
        <v>41</v>
      </c>
      <c r="I22" s="41">
        <v>20</v>
      </c>
      <c r="J22" s="30"/>
      <c r="K22" s="30"/>
      <c r="L22" s="86">
        <f>I22+G22</f>
        <v>50</v>
      </c>
      <c r="M22" s="86"/>
      <c r="N22" s="87"/>
      <c r="O22" s="3">
        <v>2009</v>
      </c>
      <c r="P22" s="4">
        <v>22.5</v>
      </c>
      <c r="Q22" s="4">
        <v>23.5</v>
      </c>
      <c r="R22" s="4">
        <v>26</v>
      </c>
      <c r="S22" s="4"/>
      <c r="T22" s="5"/>
      <c r="U22" s="5"/>
    </row>
    <row r="23" spans="1:21" ht="24.95" customHeight="1" x14ac:dyDescent="0.2">
      <c r="A23" s="58">
        <v>41984</v>
      </c>
      <c r="B23" s="53" t="s">
        <v>58</v>
      </c>
      <c r="C23" s="26"/>
      <c r="D23" s="26"/>
      <c r="E23" s="54"/>
      <c r="F23" s="55"/>
      <c r="G23" s="55"/>
      <c r="H23" s="27" t="s">
        <v>41</v>
      </c>
      <c r="I23" s="29">
        <v>20</v>
      </c>
      <c r="J23" s="56"/>
      <c r="K23" s="56"/>
      <c r="L23" s="57">
        <v>20</v>
      </c>
      <c r="M23" s="57"/>
      <c r="N23" s="63"/>
      <c r="O23" s="3"/>
      <c r="P23" s="4"/>
      <c r="Q23" s="4"/>
      <c r="R23" s="4"/>
      <c r="S23" s="4"/>
      <c r="T23" s="5"/>
      <c r="U23" s="5"/>
    </row>
    <row r="24" spans="1:21" ht="24.95" customHeight="1" thickBot="1" x14ac:dyDescent="0.25">
      <c r="A24" s="58">
        <v>41984</v>
      </c>
      <c r="B24" s="38" t="s">
        <v>39</v>
      </c>
      <c r="C24" s="39">
        <v>0.22916666666666666</v>
      </c>
      <c r="D24" s="39">
        <v>0.4375</v>
      </c>
      <c r="E24" s="42"/>
      <c r="F24" s="43"/>
      <c r="G24" s="43"/>
      <c r="H24" s="44" t="s">
        <v>61</v>
      </c>
      <c r="I24" s="64">
        <v>2</v>
      </c>
      <c r="J24" s="44"/>
      <c r="K24" s="44"/>
      <c r="L24" s="45">
        <v>2</v>
      </c>
      <c r="M24" s="45"/>
      <c r="N24" s="46"/>
      <c r="O24" s="74"/>
      <c r="P24" s="75"/>
      <c r="Q24" s="75"/>
      <c r="R24" s="75"/>
      <c r="S24" s="75"/>
      <c r="T24" s="76"/>
      <c r="U24" s="76"/>
    </row>
    <row r="25" spans="1:21" s="60" customFormat="1" ht="24.95" customHeight="1" x14ac:dyDescent="0.2">
      <c r="A25" s="37">
        <v>41986</v>
      </c>
      <c r="B25" s="73" t="s">
        <v>60</v>
      </c>
      <c r="C25" s="67">
        <v>0.22916666666666666</v>
      </c>
      <c r="D25" s="68"/>
      <c r="E25" s="69"/>
      <c r="F25" s="69"/>
      <c r="G25" s="69"/>
      <c r="H25" s="84" t="s">
        <v>56</v>
      </c>
      <c r="I25" s="85">
        <v>20</v>
      </c>
      <c r="J25" s="68"/>
      <c r="K25" s="68"/>
      <c r="L25" s="70">
        <v>20</v>
      </c>
      <c r="M25" s="68"/>
      <c r="N25" s="71"/>
      <c r="O25" s="80"/>
      <c r="P25" s="81"/>
      <c r="Q25" s="81"/>
      <c r="R25" s="81"/>
      <c r="S25" s="81"/>
      <c r="T25" s="82"/>
      <c r="U25" s="82"/>
    </row>
    <row r="26" spans="1:21" s="60" customFormat="1" ht="24.95" customHeight="1" x14ac:dyDescent="0.2">
      <c r="A26" s="24">
        <v>41986</v>
      </c>
      <c r="B26" s="25" t="s">
        <v>59</v>
      </c>
      <c r="C26" s="26"/>
      <c r="D26" s="9"/>
      <c r="E26" s="27" t="s">
        <v>40</v>
      </c>
      <c r="F26" s="28">
        <v>30</v>
      </c>
      <c r="G26" s="28">
        <v>30</v>
      </c>
      <c r="H26" s="40" t="s">
        <v>41</v>
      </c>
      <c r="I26" s="41">
        <v>20</v>
      </c>
      <c r="J26" s="30"/>
      <c r="K26" s="30"/>
      <c r="L26" s="86">
        <f>I26+G26</f>
        <v>50</v>
      </c>
      <c r="M26" s="86"/>
      <c r="N26" s="87"/>
      <c r="O26" s="80"/>
      <c r="P26" s="81"/>
      <c r="Q26" s="81"/>
      <c r="R26" s="81"/>
      <c r="S26" s="81"/>
      <c r="T26" s="82"/>
      <c r="U26" s="82"/>
    </row>
    <row r="27" spans="1:21" s="60" customFormat="1" ht="24.95" customHeight="1" x14ac:dyDescent="0.2">
      <c r="A27" s="24">
        <v>41987</v>
      </c>
      <c r="B27" s="53" t="s">
        <v>58</v>
      </c>
      <c r="C27" s="26"/>
      <c r="D27" s="26"/>
      <c r="E27" s="54"/>
      <c r="F27" s="55"/>
      <c r="G27" s="55"/>
      <c r="H27" s="27" t="s">
        <v>41</v>
      </c>
      <c r="I27" s="29">
        <v>20</v>
      </c>
      <c r="J27" s="56"/>
      <c r="K27" s="56"/>
      <c r="L27" s="57">
        <v>20</v>
      </c>
      <c r="M27" s="57"/>
      <c r="N27" s="63"/>
      <c r="O27" s="80"/>
      <c r="P27" s="81"/>
      <c r="Q27" s="81"/>
      <c r="R27" s="81"/>
      <c r="S27" s="81"/>
      <c r="T27" s="82"/>
      <c r="U27" s="82"/>
    </row>
    <row r="28" spans="1:21" s="60" customFormat="1" ht="24.95" customHeight="1" thickBot="1" x14ac:dyDescent="0.25">
      <c r="A28" s="24">
        <v>41987</v>
      </c>
      <c r="B28" s="38" t="s">
        <v>39</v>
      </c>
      <c r="C28" s="39">
        <v>0.22916666666666666</v>
      </c>
      <c r="D28" s="39">
        <v>0.4375</v>
      </c>
      <c r="E28" s="42"/>
      <c r="F28" s="43"/>
      <c r="G28" s="43"/>
      <c r="H28" s="44" t="s">
        <v>61</v>
      </c>
      <c r="I28" s="64">
        <v>2</v>
      </c>
      <c r="J28" s="44"/>
      <c r="K28" s="44"/>
      <c r="L28" s="45">
        <v>2</v>
      </c>
      <c r="M28" s="45"/>
      <c r="N28" s="46"/>
      <c r="O28" s="80"/>
      <c r="P28" s="81"/>
      <c r="Q28" s="81"/>
      <c r="R28" s="81"/>
      <c r="S28" s="81"/>
      <c r="T28" s="82"/>
      <c r="U28" s="82"/>
    </row>
    <row r="29" spans="1:21" ht="24.95" customHeight="1" x14ac:dyDescent="0.2">
      <c r="A29" s="47"/>
      <c r="B29" s="48"/>
      <c r="C29" s="49"/>
      <c r="D29" s="49"/>
      <c r="E29" s="50"/>
      <c r="F29" s="50"/>
      <c r="G29" s="51"/>
      <c r="H29" s="96" t="s">
        <v>57</v>
      </c>
      <c r="I29" s="97"/>
      <c r="J29" s="97"/>
      <c r="K29" s="98"/>
      <c r="L29" s="117">
        <f>SUM(L9:N28)</f>
        <v>460</v>
      </c>
      <c r="M29" s="117"/>
      <c r="N29" s="117"/>
      <c r="O29" s="77">
        <v>2010</v>
      </c>
      <c r="P29" s="78">
        <v>24</v>
      </c>
      <c r="Q29" s="78">
        <v>25</v>
      </c>
      <c r="R29" s="78">
        <v>27.5</v>
      </c>
      <c r="S29" s="78"/>
      <c r="T29" s="79"/>
      <c r="U29" s="79"/>
    </row>
    <row r="30" spans="1:21" ht="33" customHeight="1" x14ac:dyDescent="0.2">
      <c r="A30" s="33" t="s">
        <v>44</v>
      </c>
      <c r="B30" s="122" t="s">
        <v>52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  <c r="O30" s="6">
        <v>2013</v>
      </c>
      <c r="P30" s="22">
        <v>28.5</v>
      </c>
      <c r="Q30" s="22">
        <v>29.5</v>
      </c>
      <c r="R30" s="22">
        <v>33</v>
      </c>
      <c r="S30" s="7"/>
      <c r="T30" s="8"/>
      <c r="U30" s="8"/>
    </row>
    <row r="31" spans="1:21" ht="24.95" customHeight="1" x14ac:dyDescent="0.2">
      <c r="A31" s="33"/>
      <c r="B31" s="122" t="s">
        <v>53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4"/>
      <c r="O31" s="6">
        <v>2014</v>
      </c>
      <c r="P31" s="22">
        <v>30</v>
      </c>
      <c r="Q31" s="22">
        <v>31</v>
      </c>
      <c r="R31" s="22"/>
      <c r="S31" s="21"/>
      <c r="T31" s="8"/>
      <c r="U31" s="8"/>
    </row>
    <row r="32" spans="1:21" ht="24.95" customHeight="1" x14ac:dyDescent="0.2">
      <c r="A32" s="33"/>
      <c r="B32" s="122" t="s">
        <v>54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4"/>
      <c r="O32" s="6"/>
      <c r="P32" s="23"/>
      <c r="Q32" s="23"/>
      <c r="R32" s="23"/>
      <c r="S32" s="7"/>
      <c r="T32" s="8"/>
      <c r="U32" s="8"/>
    </row>
    <row r="33" spans="1:21" ht="24.95" customHeight="1" x14ac:dyDescent="0.2">
      <c r="A33" s="33"/>
      <c r="B33" s="122" t="s">
        <v>55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6"/>
      <c r="P33" s="7"/>
      <c r="Q33" s="7"/>
      <c r="R33" s="7"/>
      <c r="S33" s="7"/>
      <c r="T33" s="8"/>
      <c r="U33" s="8"/>
    </row>
    <row r="34" spans="1:21" ht="24.95" customHeight="1" x14ac:dyDescent="0.2">
      <c r="A34" s="33"/>
      <c r="B34" s="122" t="s">
        <v>48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5"/>
      <c r="O34" s="9"/>
      <c r="P34" s="9"/>
      <c r="Q34" s="9"/>
      <c r="R34" s="9"/>
      <c r="S34" s="9"/>
    </row>
    <row r="35" spans="1:21" ht="24.95" customHeight="1" x14ac:dyDescent="0.2">
      <c r="A35" s="36"/>
      <c r="B35" s="122" t="s">
        <v>49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5"/>
      <c r="O35" s="9"/>
      <c r="P35" s="9"/>
      <c r="Q35" s="9"/>
      <c r="R35" s="9"/>
      <c r="S35" s="9"/>
    </row>
    <row r="36" spans="1:21" ht="24.95" customHeight="1" x14ac:dyDescent="0.2">
      <c r="A36" s="36"/>
      <c r="B36" s="122" t="s">
        <v>46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5"/>
      <c r="O36" s="9"/>
      <c r="P36" s="9"/>
      <c r="Q36" s="9"/>
      <c r="R36" s="9"/>
      <c r="S36" s="9"/>
    </row>
    <row r="37" spans="1:21" ht="24.95" customHeight="1" x14ac:dyDescent="0.2">
      <c r="A37" s="36"/>
      <c r="B37" s="122" t="s">
        <v>47</v>
      </c>
      <c r="C37" s="123"/>
      <c r="D37" s="123"/>
      <c r="E37" s="123"/>
      <c r="F37" s="123"/>
      <c r="G37" s="123"/>
      <c r="H37" s="123"/>
      <c r="I37" s="123"/>
      <c r="J37" s="123"/>
      <c r="K37" s="34"/>
      <c r="L37" s="34"/>
      <c r="M37" s="34"/>
      <c r="N37" s="35"/>
      <c r="O37" s="9"/>
      <c r="P37" s="9"/>
      <c r="Q37" s="9"/>
      <c r="R37" s="9"/>
      <c r="S37" s="9"/>
    </row>
    <row r="38" spans="1:21" ht="24.95" customHeight="1" x14ac:dyDescent="0.3">
      <c r="A38" s="107" t="s">
        <v>50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9"/>
      <c r="L38" s="94">
        <f>L29</f>
        <v>460</v>
      </c>
      <c r="M38" s="95"/>
      <c r="N38" s="95"/>
      <c r="O38" s="9"/>
      <c r="P38" s="9"/>
      <c r="Q38" s="9"/>
      <c r="R38" s="9"/>
      <c r="S38" s="9"/>
    </row>
    <row r="39" spans="1:21" ht="24.95" customHeight="1" x14ac:dyDescent="0.2">
      <c r="A39" s="118" t="s">
        <v>43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  <c r="O39" s="9"/>
      <c r="P39" s="9"/>
      <c r="Q39" s="9"/>
      <c r="R39" s="9"/>
      <c r="S39" s="9"/>
    </row>
    <row r="40" spans="1:21" ht="24.95" customHeight="1" x14ac:dyDescent="0.2">
      <c r="A40" s="10"/>
      <c r="B40" s="121"/>
      <c r="C40" s="121"/>
      <c r="D40" s="121"/>
      <c r="E40" s="121"/>
      <c r="F40" s="121"/>
      <c r="G40" s="121"/>
      <c r="H40" s="11"/>
      <c r="I40" s="11"/>
      <c r="J40" s="116" t="s">
        <v>51</v>
      </c>
      <c r="K40" s="116"/>
      <c r="L40" s="116"/>
      <c r="M40" s="116"/>
      <c r="N40" s="12"/>
      <c r="O40" s="9"/>
      <c r="P40" s="9"/>
      <c r="Q40" s="9"/>
      <c r="R40" s="9"/>
      <c r="S40" s="9"/>
    </row>
    <row r="41" spans="1:21" ht="24.95" customHeight="1" x14ac:dyDescent="0.2">
      <c r="A41" s="10"/>
      <c r="B41" s="9"/>
      <c r="C41" s="9"/>
      <c r="D41" s="9"/>
      <c r="E41" s="11"/>
      <c r="F41" s="11"/>
      <c r="G41" s="11"/>
      <c r="H41" s="11"/>
      <c r="I41" s="11"/>
      <c r="J41" s="115" t="s">
        <v>32</v>
      </c>
      <c r="K41" s="115"/>
      <c r="L41" s="115"/>
      <c r="M41" s="115"/>
      <c r="N41" s="12"/>
      <c r="O41" s="9"/>
      <c r="P41" s="9"/>
      <c r="Q41" s="9"/>
      <c r="R41" s="9"/>
      <c r="S41" s="9"/>
    </row>
    <row r="42" spans="1:21" ht="24.95" customHeight="1" x14ac:dyDescent="0.2">
      <c r="A42" s="10"/>
      <c r="B42" s="9"/>
      <c r="C42" s="9"/>
      <c r="D42" s="9"/>
      <c r="E42" s="11"/>
      <c r="F42" s="11"/>
      <c r="G42" s="11"/>
      <c r="H42" s="11"/>
      <c r="I42" s="11"/>
      <c r="J42" s="116" t="s">
        <v>33</v>
      </c>
      <c r="K42" s="116"/>
      <c r="L42" s="116"/>
      <c r="M42" s="116"/>
      <c r="N42" s="12"/>
      <c r="O42" s="9"/>
      <c r="P42" s="9"/>
      <c r="Q42" s="9"/>
      <c r="R42" s="9"/>
      <c r="S42" s="9"/>
    </row>
    <row r="43" spans="1:21" ht="24.95" customHeight="1" x14ac:dyDescent="0.2">
      <c r="A43" s="10"/>
      <c r="B43" s="9"/>
      <c r="C43" s="9"/>
      <c r="D43" s="9"/>
      <c r="E43" s="11"/>
      <c r="H43" s="13"/>
      <c r="I43" s="11"/>
      <c r="J43" s="9"/>
      <c r="K43" s="9"/>
      <c r="L43" s="9"/>
      <c r="M43" s="9"/>
      <c r="N43" s="12"/>
      <c r="O43" s="9"/>
      <c r="P43" s="9"/>
      <c r="Q43" s="9"/>
      <c r="R43" s="9"/>
      <c r="S43" s="9"/>
    </row>
    <row r="44" spans="1:21" ht="24.95" customHeight="1" x14ac:dyDescent="0.2">
      <c r="A44" s="10"/>
      <c r="B44" s="9"/>
      <c r="C44" s="9"/>
      <c r="D44" s="9"/>
      <c r="E44" s="11"/>
      <c r="F44" s="90" t="s">
        <v>34</v>
      </c>
      <c r="G44" s="90"/>
      <c r="H44" s="91"/>
      <c r="I44" s="91"/>
      <c r="J44" s="9"/>
      <c r="K44" s="9"/>
      <c r="L44" s="9"/>
      <c r="M44" s="9"/>
      <c r="N44" s="12"/>
      <c r="O44" s="9"/>
      <c r="P44" s="9"/>
      <c r="Q44" s="9"/>
      <c r="R44" s="9"/>
      <c r="S44" s="9"/>
    </row>
    <row r="45" spans="1:21" s="9" customFormat="1" ht="24.95" customHeight="1" x14ac:dyDescent="0.2">
      <c r="A45" s="10"/>
      <c r="E45" s="11"/>
      <c r="F45" s="90" t="s">
        <v>35</v>
      </c>
      <c r="G45" s="90"/>
      <c r="H45" s="88"/>
      <c r="I45" s="88"/>
      <c r="N45" s="12"/>
    </row>
    <row r="46" spans="1:21" s="9" customFormat="1" ht="24.95" customHeight="1" x14ac:dyDescent="0.2">
      <c r="A46" s="113" t="s">
        <v>36</v>
      </c>
      <c r="B46" s="114"/>
      <c r="C46" s="114"/>
      <c r="D46" s="114"/>
      <c r="E46" s="114"/>
      <c r="F46" s="31"/>
      <c r="G46" s="32" t="s">
        <v>45</v>
      </c>
      <c r="H46" s="31"/>
      <c r="I46" s="11"/>
      <c r="N46" s="12"/>
    </row>
    <row r="47" spans="1:21" s="9" customFormat="1" ht="24.95" customHeight="1" x14ac:dyDescent="0.2">
      <c r="A47" s="14"/>
      <c r="B47" s="15"/>
      <c r="C47" s="15"/>
      <c r="D47" s="15"/>
      <c r="E47" s="16"/>
      <c r="F47" s="16"/>
      <c r="G47" s="16"/>
      <c r="H47" s="16"/>
      <c r="I47" s="16"/>
      <c r="J47" s="15"/>
      <c r="K47" s="15"/>
      <c r="L47" s="15"/>
      <c r="M47" s="15"/>
      <c r="N47" s="17"/>
    </row>
    <row r="48" spans="1:21" s="9" customFormat="1" ht="24.95" customHeight="1" x14ac:dyDescent="0.2">
      <c r="E48" s="11"/>
      <c r="F48" s="90"/>
      <c r="G48" s="90"/>
      <c r="H48" s="13"/>
      <c r="I48" s="11"/>
    </row>
    <row r="49" spans="1:14" s="9" customFormat="1" ht="24.95" customHeight="1" x14ac:dyDescent="0.2">
      <c r="E49" s="11"/>
      <c r="F49" s="90"/>
      <c r="G49" s="90"/>
      <c r="H49" s="91"/>
      <c r="I49" s="91"/>
    </row>
    <row r="50" spans="1:14" s="9" customFormat="1" ht="24.95" customHeight="1" x14ac:dyDescent="0.2">
      <c r="E50" s="11"/>
      <c r="F50" s="90"/>
      <c r="G50" s="90"/>
      <c r="H50" s="91"/>
      <c r="I50" s="91"/>
    </row>
    <row r="51" spans="1:14" ht="24.95" customHeight="1" x14ac:dyDescent="0.2">
      <c r="A51" s="9"/>
      <c r="B51" s="9"/>
      <c r="C51" s="9"/>
      <c r="D51" s="9"/>
      <c r="E51" s="11"/>
      <c r="F51" s="90"/>
      <c r="G51" s="90"/>
      <c r="H51" s="88"/>
      <c r="I51" s="88"/>
      <c r="J51" s="9"/>
      <c r="K51" s="9"/>
      <c r="L51" s="9"/>
      <c r="M51" s="9"/>
      <c r="N51" s="9"/>
    </row>
    <row r="52" spans="1:14" ht="24.95" customHeight="1" x14ac:dyDescent="0.2">
      <c r="A52" s="89"/>
      <c r="B52" s="89"/>
      <c r="C52" s="89"/>
      <c r="D52" s="89"/>
      <c r="E52" s="11"/>
      <c r="F52" s="11"/>
      <c r="G52" s="11"/>
      <c r="H52" s="11"/>
      <c r="I52" s="11"/>
      <c r="J52" s="9"/>
      <c r="K52" s="9"/>
      <c r="L52" s="9"/>
      <c r="M52" s="9"/>
      <c r="N52" s="9"/>
    </row>
    <row r="53" spans="1:14" ht="24.95" customHeight="1" x14ac:dyDescent="0.2">
      <c r="A53" s="9"/>
      <c r="B53" s="9"/>
      <c r="C53" s="9"/>
      <c r="D53" s="9"/>
      <c r="E53" s="11"/>
      <c r="F53" s="11"/>
      <c r="G53" s="11"/>
      <c r="H53" s="11"/>
      <c r="I53" s="11"/>
      <c r="J53" s="9"/>
      <c r="K53" s="9"/>
      <c r="L53" s="9"/>
      <c r="M53" s="9"/>
      <c r="N53" s="9"/>
    </row>
  </sheetData>
  <sheetProtection selectLockedCells="1" selectUnlockedCells="1"/>
  <mergeCells count="62">
    <mergeCell ref="F44:G44"/>
    <mergeCell ref="J40:M40"/>
    <mergeCell ref="B30:N30"/>
    <mergeCell ref="B31:N31"/>
    <mergeCell ref="B32:N32"/>
    <mergeCell ref="B33:N33"/>
    <mergeCell ref="B34:N34"/>
    <mergeCell ref="B37:J37"/>
    <mergeCell ref="B36:N36"/>
    <mergeCell ref="B35:N35"/>
    <mergeCell ref="J41:M41"/>
    <mergeCell ref="J42:M42"/>
    <mergeCell ref="L29:N29"/>
    <mergeCell ref="L22:N22"/>
    <mergeCell ref="A39:N39"/>
    <mergeCell ref="B40:G40"/>
    <mergeCell ref="L10:N10"/>
    <mergeCell ref="A38:K38"/>
    <mergeCell ref="U4:U5"/>
    <mergeCell ref="B5:D5"/>
    <mergeCell ref="A6:A8"/>
    <mergeCell ref="B6:B8"/>
    <mergeCell ref="C6:D6"/>
    <mergeCell ref="C7:C8"/>
    <mergeCell ref="D7:D8"/>
    <mergeCell ref="B1:L1"/>
    <mergeCell ref="O3:U3"/>
    <mergeCell ref="B4:D4"/>
    <mergeCell ref="K4:N4"/>
    <mergeCell ref="O4:O5"/>
    <mergeCell ref="P4:P5"/>
    <mergeCell ref="Q4:Q5"/>
    <mergeCell ref="R4:R5"/>
    <mergeCell ref="S4:S5"/>
    <mergeCell ref="T4:T5"/>
    <mergeCell ref="B2:D2"/>
    <mergeCell ref="B3:D3"/>
    <mergeCell ref="E3:I3"/>
    <mergeCell ref="L6:N7"/>
    <mergeCell ref="E7:E8"/>
    <mergeCell ref="H7:H8"/>
    <mergeCell ref="J7:J8"/>
    <mergeCell ref="L8:N8"/>
    <mergeCell ref="E6:G6"/>
    <mergeCell ref="H6:I6"/>
    <mergeCell ref="J6:K6"/>
    <mergeCell ref="L14:N14"/>
    <mergeCell ref="L18:N18"/>
    <mergeCell ref="L26:N26"/>
    <mergeCell ref="H51:I51"/>
    <mergeCell ref="A52:D52"/>
    <mergeCell ref="F48:G48"/>
    <mergeCell ref="F49:G49"/>
    <mergeCell ref="H49:I49"/>
    <mergeCell ref="F50:G51"/>
    <mergeCell ref="H50:I50"/>
    <mergeCell ref="H45:I45"/>
    <mergeCell ref="L38:N38"/>
    <mergeCell ref="H44:I44"/>
    <mergeCell ref="H29:K29"/>
    <mergeCell ref="A46:E46"/>
    <mergeCell ref="F45:G45"/>
  </mergeCells>
  <phoneticPr fontId="1" type="noConversion"/>
  <printOptions horizontalCentered="1" verticalCentered="1"/>
  <pageMargins left="0.23622047244094491" right="0.23622047244094491" top="0.15748031496062992" bottom="0.19685039370078741" header="0.31496062992125984" footer="0.31496062992125984"/>
  <pageSetup paperSize="9" scale="4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HARCIRAH</vt:lpstr>
      <vt:lpstr>' HARCIRAH'!Yazdırma_Alanı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emrahmutluer@hotmail.com</cp:lastModifiedBy>
  <cp:lastPrinted>2014-11-20T08:46:16Z</cp:lastPrinted>
  <dcterms:created xsi:type="dcterms:W3CDTF">2011-12-12T08:06:23Z</dcterms:created>
  <dcterms:modified xsi:type="dcterms:W3CDTF">2015-01-04T13:52:19Z</dcterms:modified>
</cp:coreProperties>
</file>